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50" windowHeight="11640" activeTab="1"/>
  </bookViews>
  <sheets>
    <sheet name="Субъекты_РФ" sheetId="1" r:id="rId1"/>
    <sheet name="МСУ" sheetId="2" r:id="rId2"/>
  </sheets>
  <definedNames>
    <definedName name="_xlnm.Print_Titles" localSheetId="1">'МСУ'!$6:$8</definedName>
    <definedName name="_xlnm.Print_Titles" localSheetId="0">'Субъекты_РФ'!$6:$8</definedName>
  </definedNames>
  <calcPr fullCalcOnLoad="1" refMode="R1C1"/>
</workbook>
</file>

<file path=xl/sharedStrings.xml><?xml version="1.0" encoding="utf-8"?>
<sst xmlns="http://schemas.openxmlformats.org/spreadsheetml/2006/main" count="621" uniqueCount="134">
  <si>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</si>
  <si>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</si>
  <si>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</si>
  <si>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</si>
  <si>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</si>
  <si>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</si>
  <si>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</si>
  <si>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</si>
  <si>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</si>
  <si>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</si>
  <si>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очередной финансовый год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</si>
  <si>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</si>
  <si>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</si>
  <si>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</si>
  <si>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</si>
  <si>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</si>
  <si>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</si>
  <si>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+2</t>
  </si>
  <si>
    <t>Итого:</t>
  </si>
  <si>
    <t>финансовый год + 1</t>
  </si>
  <si>
    <t>(наименование органа, исполняющего бюджет)</t>
  </si>
  <si>
    <t>Администрация муниципального образования "Щегловское сельское поселение" Всеволожского муниципального района Ленинградской области</t>
  </si>
  <si>
    <t>Реестр расходных обязательств на 01.01.2011 г.</t>
  </si>
  <si>
    <t>Бланк расходов (подведомственные): Адм. МО "Щегловское сельское поселение, Адм.МО "Щегловское сельское поселение"_2 (платные)</t>
  </si>
  <si>
    <t>Тип бланка расходов: Смета, Платные услуги, Фонды</t>
  </si>
  <si>
    <t>Группа РО: А, Б, В, Г</t>
  </si>
  <si>
    <t>Дата печати: 25.10.2010</t>
  </si>
  <si>
    <t>Единица измерения: тыс. руб.</t>
  </si>
  <si>
    <t/>
  </si>
  <si>
    <t>1</t>
  </si>
  <si>
    <t>РП</t>
  </si>
  <si>
    <t>1.1</t>
  </si>
  <si>
    <t>РП-А</t>
  </si>
  <si>
    <t>1.1.1</t>
  </si>
  <si>
    <t>Финансирование расходов на содержание органов  местного самоуправления</t>
  </si>
  <si>
    <t>РП-А-0100</t>
  </si>
  <si>
    <t>1.1.1.1</t>
  </si>
  <si>
    <t>0103, 0104</t>
  </si>
  <si>
    <t>В целом</t>
  </si>
  <si>
    <t>1.1.2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</si>
  <si>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комплекса-производителей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 услуги организаций коммунального комплекса, надбавок к ценам( тарифам) для потребителей</t>
  </si>
  <si>
    <t>РП-А-0300</t>
  </si>
  <si>
    <t>1.1.2.1</t>
  </si>
  <si>
    <t>0502</t>
  </si>
  <si>
    <t>1.1.3</t>
  </si>
  <si>
    <t>Организация в границах  поселения электро-,тепло-, газо-и водоснабжения населения, водоотведения, снабжения населения топливом</t>
  </si>
  <si>
    <t>РП-А-1100</t>
  </si>
  <si>
    <t>1.1.3.1</t>
  </si>
  <si>
    <t>0402, 0502</t>
  </si>
  <si>
    <t>1.1.4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</si>
  <si>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</si>
  <si>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</si>
  <si>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1.1.4.1</t>
  </si>
  <si>
    <t>0503</t>
  </si>
  <si>
    <t>1.1.5</t>
  </si>
  <si>
    <t>Обеспечение малоим ущих граждан, проживающих в поселении и нуждающихся в улучшении  жилищных  условий, жилыми помещениями в соответствии с жилищным законодательством, организация  строительства и содержания муниципального жилищного  фонда, создание условий для жилищного строительства</t>
  </si>
  <si>
    <t>РП-А-1300</t>
  </si>
  <si>
    <t>1.1.5.1</t>
  </si>
  <si>
    <t>0501</t>
  </si>
  <si>
    <t>1.1.6</t>
  </si>
  <si>
    <t>Участие  в предупреждении и ликвидации последствий чрезвучайных ситуаций в границах поселения</t>
  </si>
  <si>
    <t>РП-А-1600</t>
  </si>
  <si>
    <t>1.1.6.1</t>
  </si>
  <si>
    <t>0309</t>
  </si>
  <si>
    <t>1.1.7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</si>
  <si>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</si>
  <si>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</si>
  <si>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1.1.7.1</t>
  </si>
  <si>
    <t>0801</t>
  </si>
  <si>
    <t>1.1.8</t>
  </si>
  <si>
    <t>Обеспечение условий для развития на территории поселения физической культуры  и массового спорта,организация проведения официальных физкультурно-оздоровительных и спортивных мероприятий поселения</t>
  </si>
  <si>
    <t>РП-А-2300</t>
  </si>
  <si>
    <t>1.1.8.1</t>
  </si>
  <si>
    <t>0908</t>
  </si>
  <si>
    <t>1.1.9</t>
  </si>
  <si>
    <t>Организация благоустройства и озеленения территирий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</si>
  <si>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</si>
  <si>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1.1.9.1</t>
  </si>
  <si>
    <t>1.1.10</t>
  </si>
  <si>
    <t>Утверждение генеральных планов поселения, правил землепользования и  застройки, утверждение подготовленной на основе генеральных планов поселения  документации по планировке территории, выдача разрешений на строительство, разрешений на ввод объектов в эксплуатацию при осуществлении 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</si>
  <si>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</si>
  <si>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1.1.10.1</t>
  </si>
  <si>
    <t>0412</t>
  </si>
  <si>
    <t>1.1.11</t>
  </si>
  <si>
    <t>Организация освещения улиц и установки указателей с названиями улиц и номерами домов</t>
  </si>
  <si>
    <t>РП-А-3000</t>
  </si>
  <si>
    <t>1.1.11.1</t>
  </si>
  <si>
    <t>1.1.12</t>
  </si>
  <si>
    <t>Организация и осуществление мероприятий по работе с детьми и молодежью в поселении</t>
  </si>
  <si>
    <t>РП-А-3900</t>
  </si>
  <si>
    <t>1.1.12.1</t>
  </si>
  <si>
    <t>0707</t>
  </si>
  <si>
    <t>1.2</t>
  </si>
  <si>
    <t>РП-Б</t>
  </si>
  <si>
    <t>1.2.1</t>
  </si>
  <si>
    <t>РП-Б-0100</t>
  </si>
  <si>
    <t>1.2.1.1</t>
  </si>
  <si>
    <t>1104</t>
  </si>
  <si>
    <t>1.2.2</t>
  </si>
  <si>
    <t>Формирование,утверждение, исполнение бюджета поселения и контроль за исполнением данного бюджета</t>
  </si>
  <si>
    <t>РП-Б-0800</t>
  </si>
  <si>
    <t>1.2.2.1</t>
  </si>
  <si>
    <t>1.2.3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</si>
  <si>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</si>
  <si>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РП-Б-1800</t>
  </si>
  <si>
    <t>1.2.3.1</t>
  </si>
  <si>
    <t>1.3</t>
  </si>
  <si>
    <t>РП-В</t>
  </si>
  <si>
    <t>1.3.1</t>
  </si>
  <si>
    <t>Осуществление первичного воинского учета на территориях, где отсутствуют военные комиссариаты</t>
  </si>
  <si>
    <t>РП-В-0100</t>
  </si>
  <si>
    <t>1.3.1.1</t>
  </si>
  <si>
    <t>0203</t>
  </si>
  <si>
    <t>1.4</t>
  </si>
  <si>
    <t>РП-Г</t>
  </si>
  <si>
    <t>1.4.1</t>
  </si>
  <si>
    <t>Иные расходные обязательства, исполняемые за счет собственных доходов</t>
  </si>
  <si>
    <t>РП-Г-0800</t>
  </si>
  <si>
    <t>1.4.1.1</t>
  </si>
  <si>
    <t>0112, 0114, 1001, 1003</t>
  </si>
  <si>
    <t>РП-А-0400</t>
  </si>
  <si>
    <t>0107</t>
  </si>
  <si>
    <t>Организационное и материально-техническое обеспечение подготовки и проведения муниципальных выборов,местного референдума,голосования по отзыву депутата члена выборного органа местного самоуправления,выборного должностного лица местного самоуправления,голосования по вопросам изменения границ муниципального образования,преобразования муниципального образования</t>
  </si>
  <si>
    <t>1.1.13</t>
  </si>
  <si>
    <t>1.1.13.1</t>
  </si>
  <si>
    <t xml:space="preserve"> Расп.адм.№91 от22.12.2009 реш.СД  № 68 от 20.10.2010</t>
  </si>
  <si>
    <t>расп.адм.№70 от 24.08.2009 расп.№46;47от17.09.2009</t>
  </si>
  <si>
    <t>с01.012009-31.12.2009                с 01.01.10-31.12.10</t>
  </si>
  <si>
    <t>с01.012009-31.12.009                с 01.01.10-31.12.10</t>
  </si>
  <si>
    <t>расп.№9 от10.03.09 Расп.адм.№91 от22.12.2009 реш.СД  № 68 от 20.10.2010</t>
  </si>
  <si>
    <t>расп.№9 от 10.03.09. Расп.адм.№91 от22.12.2009 реш.СД  № 68 от 20.10.2010</t>
  </si>
  <si>
    <t>расп.365 от 03.08.09 Расп.адм.№91 от22.12.2009 реш.СД  № 68 от 20.10.2010</t>
  </si>
  <si>
    <t xml:space="preserve"> Расп.адм.№91 от22.12.2009 реш.СД  № 68 от 20.10.2010 расп.№54 от 26.07.10.Расп.№72 от 11.10.10</t>
  </si>
  <si>
    <t xml:space="preserve"> Расп.адм.№91 от22.12.2009 реш.СД  № 68 от 20.10.2010 согл.№54 от 25.12.2009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</si>
</sst>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Cyr"/>
      <family val="0"/>
    </font>
    <font>
      <sz val="8.5"/>
      <color indexed="8"/>
      <name val="MS Sans Serif"/>
      <family val="2"/>
    </font>
    <font>
      <sz val="8.5"/>
      <name val="MS Sans Serif"/>
      <family val="2"/>
    </font>
    <font>
      <b/>
      <sz val="8.5"/>
      <color indexed="8"/>
      <name val="MS Sans Serif"/>
      <family val="2"/>
    </font>
    <font>
      <b/>
      <sz val="8.5"/>
      <name val="MS Sans Serif"/>
      <family val="2"/>
    </font>
    <font>
      <b/>
      <sz val="12"/>
      <color indexed="8"/>
      <name val="Times New Roman"/>
      <family val="1"/>
    </font>
    <font>
      <b/>
      <sz val="8.5"/>
      <color indexed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.5"/>
      <color rgb="FFFF0000"/>
      <name val="MS Sans Serif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33" applyNumberFormat="1" applyFont="1" applyBorder="1" applyAlignment="1">
      <alignment horizontal="left" vertical="center" wrapText="1"/>
      <protection/>
    </xf>
    <xf numFmtId="49" fontId="7" fillId="0" borderId="10" xfId="33" applyNumberFormat="1" applyFont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33" applyNumberFormat="1" applyFont="1" applyBorder="1" applyAlignment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 shrinkToFit="1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64" fontId="4" fillId="0" borderId="10" xfId="0" applyNumberFormat="1" applyFont="1" applyFill="1" applyBorder="1" applyAlignment="1" applyProtection="1">
      <alignment horizontal="right" vertical="center"/>
      <protection locked="0"/>
    </xf>
    <xf numFmtId="164" fontId="6" fillId="0" borderId="10" xfId="0" applyNumberFormat="1" applyFont="1" applyFill="1" applyBorder="1" applyAlignment="1" applyProtection="1">
      <alignment horizontal="right" vertical="center"/>
      <protection locked="0"/>
    </xf>
    <xf numFmtId="164" fontId="6" fillId="0" borderId="11" xfId="0" applyNumberFormat="1" applyFont="1" applyFill="1" applyBorder="1" applyAlignment="1" applyProtection="1">
      <alignment horizontal="right" vertical="center"/>
      <protection locked="0"/>
    </xf>
    <xf numFmtId="165" fontId="7" fillId="0" borderId="10" xfId="33" applyNumberFormat="1" applyFont="1" applyBorder="1" applyAlignment="1">
      <alignment horizontal="left" vertical="center" wrapText="1"/>
      <protection/>
    </xf>
    <xf numFmtId="165" fontId="4" fillId="0" borderId="10" xfId="0" applyNumberFormat="1" applyFont="1" applyFill="1" applyBorder="1" applyAlignment="1" applyProtection="1">
      <alignment horizontal="left" vertical="center" wrapText="1"/>
      <protection/>
    </xf>
    <xf numFmtId="165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7" fillId="33" borderId="10" xfId="33" applyNumberFormat="1" applyFont="1" applyFill="1" applyBorder="1" applyAlignment="1">
      <alignment horizontal="center" vertical="center" wrapText="1"/>
      <protection/>
    </xf>
    <xf numFmtId="49" fontId="7" fillId="33" borderId="10" xfId="33" applyNumberFormat="1" applyFont="1" applyFill="1" applyBorder="1" applyAlignment="1">
      <alignment horizontal="left" vertical="center" wrapText="1"/>
      <protection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164" fontId="6" fillId="33" borderId="10" xfId="0" applyNumberFormat="1" applyFont="1" applyFill="1" applyBorder="1" applyAlignment="1" applyProtection="1">
      <alignment horizontal="right" vertical="center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7" fillId="34" borderId="10" xfId="33" applyNumberFormat="1" applyFont="1" applyFill="1" applyBorder="1" applyAlignment="1">
      <alignment horizontal="center" vertical="center" wrapText="1"/>
      <protection/>
    </xf>
    <xf numFmtId="49" fontId="7" fillId="34" borderId="10" xfId="33" applyNumberFormat="1" applyFont="1" applyFill="1" applyBorder="1" applyAlignment="1">
      <alignment horizontal="left" vertical="center" wrapText="1"/>
      <protection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164" fontId="6" fillId="34" borderId="10" xfId="0" applyNumberFormat="1" applyFont="1" applyFill="1" applyBorder="1" applyAlignment="1" applyProtection="1">
      <alignment horizontal="right" vertical="center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7" fillId="35" borderId="10" xfId="33" applyNumberFormat="1" applyFont="1" applyFill="1" applyBorder="1" applyAlignment="1">
      <alignment horizontal="center" vertical="center" wrapText="1"/>
      <protection/>
    </xf>
    <xf numFmtId="49" fontId="7" fillId="35" borderId="10" xfId="33" applyNumberFormat="1" applyFont="1" applyFill="1" applyBorder="1" applyAlignment="1">
      <alignment horizontal="left" vertical="center" wrapText="1"/>
      <protection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164" fontId="6" fillId="35" borderId="10" xfId="0" applyNumberFormat="1" applyFont="1" applyFill="1" applyBorder="1" applyAlignment="1" applyProtection="1">
      <alignment horizontal="right" vertical="center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7" fillId="36" borderId="10" xfId="33" applyNumberFormat="1" applyFont="1" applyFill="1" applyBorder="1" applyAlignment="1">
      <alignment horizontal="center" vertical="center" wrapText="1"/>
      <protection/>
    </xf>
    <xf numFmtId="49" fontId="7" fillId="36" borderId="10" xfId="33" applyNumberFormat="1" applyFont="1" applyFill="1" applyBorder="1" applyAlignment="1">
      <alignment horizontal="left" vertical="center" wrapText="1"/>
      <protection/>
    </xf>
    <xf numFmtId="49" fontId="6" fillId="36" borderId="10" xfId="0" applyNumberFormat="1" applyFont="1" applyFill="1" applyBorder="1" applyAlignment="1" applyProtection="1">
      <alignment horizontal="left" vertical="center" wrapText="1"/>
      <protection locked="0"/>
    </xf>
    <xf numFmtId="164" fontId="6" fillId="36" borderId="10" xfId="0" applyNumberFormat="1" applyFont="1" applyFill="1" applyBorder="1" applyAlignment="1" applyProtection="1">
      <alignment horizontal="right" vertical="center"/>
      <protection locked="0"/>
    </xf>
    <xf numFmtId="49" fontId="6" fillId="36" borderId="10" xfId="0" applyNumberFormat="1" applyFont="1" applyFill="1" applyBorder="1" applyAlignment="1" applyProtection="1">
      <alignment horizontal="left" vertical="center" wrapText="1" shrinkToFit="1"/>
      <protection locked="0"/>
    </xf>
    <xf numFmtId="164" fontId="43" fillId="0" borderId="10" xfId="0" applyNumberFormat="1" applyFont="1" applyFill="1" applyBorder="1" applyAlignment="1" applyProtection="1">
      <alignment horizontal="right" vertical="center"/>
      <protection locked="0"/>
    </xf>
    <xf numFmtId="164" fontId="43" fillId="0" borderId="11" xfId="0" applyNumberFormat="1" applyFont="1" applyFill="1" applyBorder="1" applyAlignment="1" applyProtection="1">
      <alignment horizontal="right" vertical="center"/>
      <protection locked="0"/>
    </xf>
    <xf numFmtId="49" fontId="7" fillId="0" borderId="12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3" fontId="6" fillId="0" borderId="14" xfId="59" applyFont="1" applyFill="1" applyBorder="1" applyAlignment="1" applyProtection="1">
      <alignment horizontal="center" vertical="center" wrapText="1"/>
      <protection/>
    </xf>
    <xf numFmtId="43" fontId="6" fillId="0" borderId="15" xfId="59" applyFont="1" applyFill="1" applyBorder="1" applyAlignment="1" applyProtection="1">
      <alignment horizontal="center" vertical="center" wrapText="1"/>
      <protection/>
    </xf>
    <xf numFmtId="43" fontId="6" fillId="0" borderId="16" xfId="59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33" applyNumberFormat="1" applyFont="1" applyBorder="1" applyAlignment="1">
      <alignment horizontal="left" vertical="center" wrapText="1"/>
      <protection/>
    </xf>
    <xf numFmtId="49" fontId="7" fillId="0" borderId="18" xfId="33" applyNumberFormat="1" applyFont="1" applyBorder="1" applyAlignment="1">
      <alignment horizontal="left" vertical="center" wrapText="1"/>
      <protection/>
    </xf>
    <xf numFmtId="49" fontId="7" fillId="0" borderId="19" xfId="33" applyNumberFormat="1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showGridLines="0" zoomScale="90" zoomScaleNormal="90" zoomScalePageLayoutView="0" workbookViewId="0" topLeftCell="A1">
      <selection activeCell="A1" sqref="A1:L1"/>
    </sheetView>
  </sheetViews>
  <sheetFormatPr defaultColWidth="9.00390625" defaultRowHeight="12.75"/>
  <cols>
    <col min="1" max="1" width="7.75390625" style="0" customWidth="1"/>
    <col min="2" max="2" width="37.75390625" style="0" customWidth="1"/>
    <col min="3" max="3" width="14.25390625" style="0" customWidth="1"/>
    <col min="4" max="4" width="19.125" style="0" customWidth="1"/>
    <col min="5" max="5" width="22.125" style="0" customWidth="1"/>
    <col min="6" max="6" width="21.00390625" style="0" customWidth="1"/>
    <col min="7" max="7" width="26.00390625" style="0" customWidth="1"/>
    <col min="8" max="8" width="17.125" style="0" customWidth="1"/>
    <col min="9" max="9" width="15.25390625" style="0" customWidth="1"/>
    <col min="10" max="10" width="25.625" style="0" customWidth="1"/>
    <col min="11" max="11" width="16.75390625" style="0" hidden="1" customWidth="1"/>
    <col min="12" max="12" width="17.75390625" style="0" hidden="1" customWidth="1"/>
    <col min="13" max="13" width="21.875" style="0" hidden="1" customWidth="1"/>
    <col min="14" max="19" width="22.75390625" style="0" customWidth="1"/>
    <col min="20" max="20" width="26.25390625" style="0" customWidth="1"/>
    <col min="21" max="21" width="9.875" style="0" customWidth="1"/>
    <col min="22" max="40" width="7.625" style="0" customWidth="1"/>
    <col min="41" max="43" width="9.875" style="0" customWidth="1"/>
  </cols>
  <sheetData>
    <row r="1" spans="1:12" ht="12.75" customHeight="1">
      <c r="A1" s="44" t="s">
        <v>21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2.75" customHeight="1">
      <c r="A2" s="46" t="s">
        <v>20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2.7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2.7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20" ht="21" customHeight="1">
      <c r="A5" s="48" t="s">
        <v>22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ht="12.75">
      <c r="A6" s="49" t="s">
        <v>23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2.75">
      <c r="A7" s="49" t="s">
        <v>24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ht="12.75">
      <c r="A8" s="49" t="s">
        <v>25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12.75">
      <c r="A9" s="49" t="s">
        <v>26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spans="1:20" ht="12.75">
      <c r="A10" s="49" t="s">
        <v>27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27.75" customHeight="1">
      <c r="A11" s="50" t="s">
        <v>0</v>
      </c>
      <c r="B11" s="50"/>
      <c r="C11" s="50"/>
      <c r="D11" s="50" t="s">
        <v>1</v>
      </c>
      <c r="E11" s="51" t="s">
        <v>2</v>
      </c>
      <c r="F11" s="52"/>
      <c r="G11" s="52"/>
      <c r="H11" s="52"/>
      <c r="I11" s="52"/>
      <c r="J11" s="52"/>
      <c r="K11" s="52"/>
      <c r="L11" s="52"/>
      <c r="M11" s="53"/>
      <c r="N11" s="54" t="s">
        <v>3</v>
      </c>
      <c r="O11" s="55"/>
      <c r="P11" s="55"/>
      <c r="Q11" s="55"/>
      <c r="R11" s="55"/>
      <c r="S11" s="55"/>
      <c r="T11" s="50" t="s">
        <v>4</v>
      </c>
    </row>
    <row r="12" spans="1:20" ht="39.75" customHeight="1">
      <c r="A12" s="50"/>
      <c r="B12" s="50"/>
      <c r="C12" s="50"/>
      <c r="D12" s="50"/>
      <c r="E12" s="54" t="s">
        <v>5</v>
      </c>
      <c r="F12" s="55"/>
      <c r="G12" s="56"/>
      <c r="H12" s="54" t="s">
        <v>6</v>
      </c>
      <c r="I12" s="55"/>
      <c r="J12" s="56"/>
      <c r="K12" s="54" t="s">
        <v>7</v>
      </c>
      <c r="L12" s="55"/>
      <c r="M12" s="56"/>
      <c r="N12" s="54" t="s">
        <v>8</v>
      </c>
      <c r="O12" s="56"/>
      <c r="P12" s="50" t="s">
        <v>9</v>
      </c>
      <c r="Q12" s="50" t="s">
        <v>10</v>
      </c>
      <c r="R12" s="54" t="s">
        <v>11</v>
      </c>
      <c r="S12" s="55"/>
      <c r="T12" s="50"/>
    </row>
    <row r="13" spans="1:20" ht="63" customHeight="1">
      <c r="A13" s="50"/>
      <c r="B13" s="50"/>
      <c r="C13" s="50"/>
      <c r="D13" s="50"/>
      <c r="E13" s="8" t="s">
        <v>12</v>
      </c>
      <c r="F13" s="8" t="s">
        <v>13</v>
      </c>
      <c r="G13" s="8" t="s">
        <v>14</v>
      </c>
      <c r="H13" s="8" t="s">
        <v>12</v>
      </c>
      <c r="I13" s="8" t="s">
        <v>13</v>
      </c>
      <c r="J13" s="8" t="s">
        <v>14</v>
      </c>
      <c r="K13" s="8" t="s">
        <v>12</v>
      </c>
      <c r="L13" s="8" t="s">
        <v>13</v>
      </c>
      <c r="M13" s="8" t="s">
        <v>14</v>
      </c>
      <c r="N13" s="8" t="s">
        <v>15</v>
      </c>
      <c r="O13" s="8" t="s">
        <v>16</v>
      </c>
      <c r="P13" s="50"/>
      <c r="Q13" s="50"/>
      <c r="R13" s="8" t="s">
        <v>19</v>
      </c>
      <c r="S13" s="8" t="s">
        <v>17</v>
      </c>
      <c r="T13" s="50"/>
    </row>
    <row r="15" ht="12.75" customHeight="1"/>
    <row r="17" ht="13.5" customHeight="1"/>
    <row r="18" ht="31.5" customHeight="1"/>
    <row r="21" ht="31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</sheetData>
  <sheetProtection/>
  <mergeCells count="20">
    <mergeCell ref="N12:O12"/>
    <mergeCell ref="P12:P13"/>
    <mergeCell ref="Q12:Q13"/>
    <mergeCell ref="R12:S12"/>
    <mergeCell ref="A1:L1"/>
    <mergeCell ref="A2:L2"/>
    <mergeCell ref="A5:T5"/>
    <mergeCell ref="A6:T6"/>
    <mergeCell ref="A11:C13"/>
    <mergeCell ref="D11:D13"/>
    <mergeCell ref="E11:M11"/>
    <mergeCell ref="N11:S11"/>
    <mergeCell ref="A7:T7"/>
    <mergeCell ref="A8:T8"/>
    <mergeCell ref="A9:T9"/>
    <mergeCell ref="A10:T10"/>
    <mergeCell ref="T11:T13"/>
    <mergeCell ref="E12:G12"/>
    <mergeCell ref="H12:J12"/>
    <mergeCell ref="K12:M12"/>
  </mergeCells>
  <printOptions horizontalCentered="1"/>
  <pageMargins left="0.1968503937007874" right="0.1968503937007874" top="0.15748031496062992" bottom="0.2362204724409449" header="0" footer="0"/>
  <pageSetup firstPageNumber="1" useFirstPageNumber="1" horizontalDpi="600" verticalDpi="600" orientation="landscape" paperSize="9" scale="5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showGridLines="0" tabSelected="1" zoomScalePageLayoutView="0" workbookViewId="0" topLeftCell="A1">
      <selection activeCell="A5" sqref="A5:T5"/>
    </sheetView>
  </sheetViews>
  <sheetFormatPr defaultColWidth="9.00390625" defaultRowHeight="12.75"/>
  <cols>
    <col min="1" max="1" width="7.75390625" style="0" customWidth="1"/>
    <col min="2" max="2" width="37.75390625" style="0" customWidth="1"/>
    <col min="3" max="3" width="14.25390625" style="0" customWidth="1"/>
    <col min="4" max="4" width="19.125" style="0" customWidth="1"/>
    <col min="5" max="5" width="22.125" style="0" customWidth="1"/>
    <col min="6" max="6" width="21.00390625" style="0" customWidth="1"/>
    <col min="7" max="7" width="26.00390625" style="0" customWidth="1"/>
    <col min="8" max="8" width="17.125" style="0" customWidth="1"/>
    <col min="9" max="9" width="15.25390625" style="0" customWidth="1"/>
    <col min="10" max="10" width="25.625" style="0" customWidth="1"/>
    <col min="11" max="11" width="16.75390625" style="0" customWidth="1"/>
    <col min="12" max="12" width="17.75390625" style="0" customWidth="1"/>
    <col min="13" max="13" width="21.875" style="0" customWidth="1"/>
    <col min="14" max="19" width="22.75390625" style="0" customWidth="1"/>
    <col min="20" max="20" width="26.25390625" style="0" customWidth="1"/>
    <col min="21" max="21" width="9.875" style="0" customWidth="1"/>
    <col min="22" max="40" width="7.625" style="0" customWidth="1"/>
    <col min="41" max="43" width="9.875" style="0" customWidth="1"/>
  </cols>
  <sheetData>
    <row r="1" spans="1:12" ht="12.75" customHeight="1">
      <c r="A1" s="44" t="s">
        <v>21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2.75" customHeight="1">
      <c r="A2" s="46" t="s">
        <v>20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2.7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2.7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20" ht="21" customHeight="1">
      <c r="A5" s="48" t="s">
        <v>22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ht="12.75">
      <c r="A6" s="49" t="s">
        <v>23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2.75">
      <c r="A7" s="49" t="s">
        <v>24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ht="12.75">
      <c r="A8" s="49" t="s">
        <v>25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12.75">
      <c r="A9" s="49" t="s">
        <v>26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spans="1:20" ht="12.75">
      <c r="A10" s="49" t="s">
        <v>27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27.75" customHeight="1">
      <c r="A11" s="50" t="s">
        <v>0</v>
      </c>
      <c r="B11" s="50"/>
      <c r="C11" s="50"/>
      <c r="D11" s="50" t="s">
        <v>1</v>
      </c>
      <c r="E11" s="51" t="s">
        <v>2</v>
      </c>
      <c r="F11" s="52"/>
      <c r="G11" s="52"/>
      <c r="H11" s="52"/>
      <c r="I11" s="52"/>
      <c r="J11" s="52"/>
      <c r="K11" s="52"/>
      <c r="L11" s="52"/>
      <c r="M11" s="53"/>
      <c r="N11" s="54" t="s">
        <v>3</v>
      </c>
      <c r="O11" s="55"/>
      <c r="P11" s="55"/>
      <c r="Q11" s="55"/>
      <c r="R11" s="55"/>
      <c r="S11" s="55"/>
      <c r="T11" s="50" t="s">
        <v>4</v>
      </c>
    </row>
    <row r="12" spans="1:20" ht="39.75" customHeight="1">
      <c r="A12" s="50"/>
      <c r="B12" s="50"/>
      <c r="C12" s="50"/>
      <c r="D12" s="50"/>
      <c r="E12" s="54" t="s">
        <v>5</v>
      </c>
      <c r="F12" s="55"/>
      <c r="G12" s="56"/>
      <c r="H12" s="54" t="s">
        <v>6</v>
      </c>
      <c r="I12" s="55"/>
      <c r="J12" s="56"/>
      <c r="K12" s="54" t="s">
        <v>7</v>
      </c>
      <c r="L12" s="55"/>
      <c r="M12" s="56"/>
      <c r="N12" s="54" t="s">
        <v>8</v>
      </c>
      <c r="O12" s="56"/>
      <c r="P12" s="50" t="s">
        <v>9</v>
      </c>
      <c r="Q12" s="50" t="s">
        <v>10</v>
      </c>
      <c r="R12" s="54" t="s">
        <v>11</v>
      </c>
      <c r="S12" s="55"/>
      <c r="T12" s="50"/>
    </row>
    <row r="13" spans="1:20" ht="63" customHeight="1">
      <c r="A13" s="50"/>
      <c r="B13" s="50"/>
      <c r="C13" s="50"/>
      <c r="D13" s="50"/>
      <c r="E13" s="8" t="s">
        <v>12</v>
      </c>
      <c r="F13" s="8" t="s">
        <v>13</v>
      </c>
      <c r="G13" s="8" t="s">
        <v>14</v>
      </c>
      <c r="H13" s="8" t="s">
        <v>12</v>
      </c>
      <c r="I13" s="8" t="s">
        <v>13</v>
      </c>
      <c r="J13" s="8" t="s">
        <v>14</v>
      </c>
      <c r="K13" s="8" t="s">
        <v>12</v>
      </c>
      <c r="L13" s="8" t="s">
        <v>13</v>
      </c>
      <c r="M13" s="8" t="s">
        <v>14</v>
      </c>
      <c r="N13" s="8" t="s">
        <v>15</v>
      </c>
      <c r="O13" s="8" t="s">
        <v>16</v>
      </c>
      <c r="P13" s="50"/>
      <c r="Q13" s="50"/>
      <c r="R13" s="8" t="s">
        <v>19</v>
      </c>
      <c r="S13" s="8" t="s">
        <v>17</v>
      </c>
      <c r="T13" s="50"/>
    </row>
    <row r="14" spans="1:20" ht="12.75">
      <c r="A14" s="4" t="s">
        <v>29</v>
      </c>
      <c r="B14" s="5" t="s">
        <v>28</v>
      </c>
      <c r="C14" s="6" t="s">
        <v>30</v>
      </c>
      <c r="D14" s="6" t="s">
        <v>28</v>
      </c>
      <c r="E14" s="5" t="s">
        <v>28</v>
      </c>
      <c r="F14" s="5" t="s">
        <v>28</v>
      </c>
      <c r="G14" s="5" t="s">
        <v>28</v>
      </c>
      <c r="H14" s="11" t="s">
        <v>28</v>
      </c>
      <c r="I14" s="11" t="s">
        <v>28</v>
      </c>
      <c r="J14" s="11" t="s">
        <v>28</v>
      </c>
      <c r="K14" s="11" t="s">
        <v>28</v>
      </c>
      <c r="L14" s="11" t="s">
        <v>28</v>
      </c>
      <c r="M14" s="11" t="s">
        <v>28</v>
      </c>
      <c r="N14" s="42">
        <f>N15+N42+N49+N52</f>
        <v>31354.49999999999</v>
      </c>
      <c r="O14" s="42">
        <f>O15+O42+O49+O52</f>
        <v>29610.899999999998</v>
      </c>
      <c r="P14" s="42">
        <v>23625.8</v>
      </c>
      <c r="Q14" s="17">
        <v>0</v>
      </c>
      <c r="R14" s="17">
        <v>0</v>
      </c>
      <c r="S14" s="17">
        <v>0</v>
      </c>
      <c r="T14" s="7" t="s">
        <v>28</v>
      </c>
    </row>
    <row r="15" spans="1:20" ht="12.75">
      <c r="A15" s="4" t="s">
        <v>31</v>
      </c>
      <c r="B15" s="5" t="s">
        <v>28</v>
      </c>
      <c r="C15" s="37" t="s">
        <v>32</v>
      </c>
      <c r="D15" s="37" t="s">
        <v>28</v>
      </c>
      <c r="E15" s="38" t="s">
        <v>28</v>
      </c>
      <c r="F15" s="38" t="s">
        <v>28</v>
      </c>
      <c r="G15" s="38" t="s">
        <v>28</v>
      </c>
      <c r="H15" s="39" t="s">
        <v>28</v>
      </c>
      <c r="I15" s="39" t="s">
        <v>28</v>
      </c>
      <c r="J15" s="39" t="s">
        <v>28</v>
      </c>
      <c r="K15" s="39" t="s">
        <v>28</v>
      </c>
      <c r="L15" s="39" t="s">
        <v>28</v>
      </c>
      <c r="M15" s="39" t="s">
        <v>28</v>
      </c>
      <c r="N15" s="40">
        <f>N16+N18+N20+N22+N24+N26+N28+N30+N32+N34+N36+N38+N40</f>
        <v>29485.299999999992</v>
      </c>
      <c r="O15" s="40">
        <f>O16+O18+O22+O24+O26+O28+O30+O32+O34+O36+O38+O40+O20</f>
        <v>27764.1</v>
      </c>
      <c r="P15" s="40">
        <v>21458.8</v>
      </c>
      <c r="Q15" s="40">
        <v>0</v>
      </c>
      <c r="R15" s="40">
        <v>0</v>
      </c>
      <c r="S15" s="40">
        <v>0</v>
      </c>
      <c r="T15" s="41" t="s">
        <v>28</v>
      </c>
    </row>
    <row r="16" spans="1:20" ht="31.5">
      <c r="A16" s="4" t="s">
        <v>33</v>
      </c>
      <c r="B16" s="5" t="s">
        <v>34</v>
      </c>
      <c r="C16" s="6" t="s">
        <v>35</v>
      </c>
      <c r="D16" s="6" t="s">
        <v>28</v>
      </c>
      <c r="E16" s="5" t="s">
        <v>28</v>
      </c>
      <c r="F16" s="5" t="s">
        <v>28</v>
      </c>
      <c r="G16" s="5" t="s">
        <v>28</v>
      </c>
      <c r="H16" s="11" t="s">
        <v>28</v>
      </c>
      <c r="I16" s="11" t="s">
        <v>28</v>
      </c>
      <c r="J16" s="11" t="s">
        <v>28</v>
      </c>
      <c r="K16" s="11" t="s">
        <v>28</v>
      </c>
      <c r="L16" s="11" t="s">
        <v>28</v>
      </c>
      <c r="M16" s="11" t="s">
        <v>28</v>
      </c>
      <c r="N16" s="40">
        <v>6197.7</v>
      </c>
      <c r="O16" s="17">
        <v>5712.7</v>
      </c>
      <c r="P16" s="17">
        <v>6477.3</v>
      </c>
      <c r="Q16" s="17">
        <v>0</v>
      </c>
      <c r="R16" s="17">
        <v>0</v>
      </c>
      <c r="S16" s="17">
        <v>0</v>
      </c>
      <c r="T16" s="7" t="s">
        <v>28</v>
      </c>
    </row>
    <row r="17" spans="1:20" ht="31.5">
      <c r="A17" s="1" t="s">
        <v>36</v>
      </c>
      <c r="B17" s="2" t="s">
        <v>34</v>
      </c>
      <c r="C17" s="1" t="s">
        <v>35</v>
      </c>
      <c r="D17" s="12" t="s">
        <v>37</v>
      </c>
      <c r="E17" s="13" t="s">
        <v>28</v>
      </c>
      <c r="F17" s="13" t="s">
        <v>28</v>
      </c>
      <c r="G17" s="13" t="s">
        <v>28</v>
      </c>
      <c r="H17" s="13" t="s">
        <v>28</v>
      </c>
      <c r="I17" s="13" t="s">
        <v>28</v>
      </c>
      <c r="J17" s="13" t="s">
        <v>28</v>
      </c>
      <c r="K17" s="13" t="s">
        <v>125</v>
      </c>
      <c r="L17" s="13" t="s">
        <v>38</v>
      </c>
      <c r="M17" s="13" t="s">
        <v>127</v>
      </c>
      <c r="N17" s="16">
        <v>6197.7</v>
      </c>
      <c r="O17" s="16">
        <v>5712.7</v>
      </c>
      <c r="P17" s="16">
        <v>6477.3</v>
      </c>
      <c r="Q17" s="16">
        <v>0</v>
      </c>
      <c r="R17" s="16">
        <v>0</v>
      </c>
      <c r="S17" s="16">
        <v>0</v>
      </c>
      <c r="T17" s="3" t="s">
        <v>28</v>
      </c>
    </row>
    <row r="18" spans="1:20" ht="147">
      <c r="A18" s="4" t="s">
        <v>39</v>
      </c>
      <c r="B18" s="19" t="s">
        <v>40</v>
      </c>
      <c r="C18" s="6" t="s">
        <v>41</v>
      </c>
      <c r="D18" s="6" t="s">
        <v>28</v>
      </c>
      <c r="E18" s="5" t="s">
        <v>28</v>
      </c>
      <c r="F18" s="5" t="s">
        <v>28</v>
      </c>
      <c r="G18" s="5" t="s">
        <v>28</v>
      </c>
      <c r="H18" s="11" t="s">
        <v>28</v>
      </c>
      <c r="I18" s="11" t="s">
        <v>28</v>
      </c>
      <c r="J18" s="11" t="s">
        <v>28</v>
      </c>
      <c r="K18" s="11" t="s">
        <v>28</v>
      </c>
      <c r="L18" s="11" t="s">
        <v>28</v>
      </c>
      <c r="M18" s="11" t="s">
        <v>28</v>
      </c>
      <c r="N18" s="40">
        <v>260</v>
      </c>
      <c r="O18" s="17">
        <v>260</v>
      </c>
      <c r="P18" s="17">
        <v>400</v>
      </c>
      <c r="Q18" s="17">
        <v>0</v>
      </c>
      <c r="R18" s="17">
        <v>0</v>
      </c>
      <c r="S18" s="17">
        <v>0</v>
      </c>
      <c r="T18" s="7" t="s">
        <v>28</v>
      </c>
    </row>
    <row r="19" spans="1:20" ht="126">
      <c r="A19" s="1" t="s">
        <v>42</v>
      </c>
      <c r="B19" s="20" t="s">
        <v>40</v>
      </c>
      <c r="C19" s="1" t="s">
        <v>41</v>
      </c>
      <c r="D19" s="12" t="s">
        <v>43</v>
      </c>
      <c r="E19" s="13" t="s">
        <v>28</v>
      </c>
      <c r="F19" s="13" t="s">
        <v>28</v>
      </c>
      <c r="G19" s="13" t="s">
        <v>28</v>
      </c>
      <c r="H19" s="13" t="s">
        <v>28</v>
      </c>
      <c r="I19" s="13" t="s">
        <v>28</v>
      </c>
      <c r="J19" s="13" t="s">
        <v>28</v>
      </c>
      <c r="K19" s="13" t="s">
        <v>125</v>
      </c>
      <c r="L19" s="13" t="s">
        <v>38</v>
      </c>
      <c r="M19" s="13" t="s">
        <v>127</v>
      </c>
      <c r="N19" s="16">
        <v>260</v>
      </c>
      <c r="O19" s="16">
        <v>260</v>
      </c>
      <c r="P19" s="16">
        <v>400</v>
      </c>
      <c r="Q19" s="16">
        <v>0</v>
      </c>
      <c r="R19" s="16">
        <v>0</v>
      </c>
      <c r="S19" s="16">
        <v>0</v>
      </c>
      <c r="T19" s="3" t="s">
        <v>28</v>
      </c>
    </row>
    <row r="20" spans="1:20" ht="136.5">
      <c r="A20" s="4" t="s">
        <v>44</v>
      </c>
      <c r="B20" s="21" t="s">
        <v>122</v>
      </c>
      <c r="C20" s="4" t="s">
        <v>120</v>
      </c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40">
        <v>265.7</v>
      </c>
      <c r="O20" s="17">
        <v>265.7</v>
      </c>
      <c r="P20" s="16"/>
      <c r="Q20" s="16"/>
      <c r="R20" s="16"/>
      <c r="S20" s="16"/>
      <c r="T20" s="3"/>
    </row>
    <row r="21" spans="1:20" ht="105">
      <c r="A21" s="1" t="s">
        <v>47</v>
      </c>
      <c r="B21" s="20" t="s">
        <v>122</v>
      </c>
      <c r="C21" s="1" t="s">
        <v>120</v>
      </c>
      <c r="D21" s="12" t="s">
        <v>121</v>
      </c>
      <c r="E21" s="13"/>
      <c r="F21" s="13"/>
      <c r="G21" s="13"/>
      <c r="H21" s="13"/>
      <c r="I21" s="13"/>
      <c r="J21" s="13"/>
      <c r="K21" s="13" t="s">
        <v>126</v>
      </c>
      <c r="L21" s="13" t="s">
        <v>38</v>
      </c>
      <c r="M21" s="13" t="s">
        <v>127</v>
      </c>
      <c r="N21" s="16">
        <v>265.7</v>
      </c>
      <c r="O21" s="16">
        <v>265.7</v>
      </c>
      <c r="P21" s="16"/>
      <c r="Q21" s="16"/>
      <c r="R21" s="16"/>
      <c r="S21" s="16"/>
      <c r="T21" s="3"/>
    </row>
    <row r="22" spans="1:20" ht="42">
      <c r="A22" s="4" t="s">
        <v>49</v>
      </c>
      <c r="B22" s="5" t="s">
        <v>45</v>
      </c>
      <c r="C22" s="6" t="s">
        <v>46</v>
      </c>
      <c r="D22" s="6" t="s">
        <v>28</v>
      </c>
      <c r="E22" s="5" t="s">
        <v>28</v>
      </c>
      <c r="F22" s="5" t="s">
        <v>28</v>
      </c>
      <c r="G22" s="5" t="s">
        <v>28</v>
      </c>
      <c r="H22" s="11" t="s">
        <v>28</v>
      </c>
      <c r="I22" s="11" t="s">
        <v>28</v>
      </c>
      <c r="J22" s="11" t="s">
        <v>28</v>
      </c>
      <c r="K22" s="11" t="s">
        <v>28</v>
      </c>
      <c r="L22" s="11" t="s">
        <v>28</v>
      </c>
      <c r="M22" s="11" t="s">
        <v>28</v>
      </c>
      <c r="N22" s="40">
        <v>10430.7</v>
      </c>
      <c r="O22" s="17">
        <v>9436.6</v>
      </c>
      <c r="P22" s="17">
        <v>3439.5</v>
      </c>
      <c r="Q22" s="17">
        <v>0</v>
      </c>
      <c r="R22" s="17">
        <v>0</v>
      </c>
      <c r="S22" s="17">
        <v>0</v>
      </c>
      <c r="T22" s="7" t="s">
        <v>28</v>
      </c>
    </row>
    <row r="23" spans="1:20" ht="42">
      <c r="A23" s="1" t="s">
        <v>52</v>
      </c>
      <c r="B23" s="2" t="s">
        <v>45</v>
      </c>
      <c r="C23" s="1" t="s">
        <v>46</v>
      </c>
      <c r="D23" s="12" t="s">
        <v>48</v>
      </c>
      <c r="E23" s="13" t="s">
        <v>28</v>
      </c>
      <c r="F23" s="13" t="s">
        <v>28</v>
      </c>
      <c r="G23" s="13" t="s">
        <v>28</v>
      </c>
      <c r="H23" s="13" t="s">
        <v>28</v>
      </c>
      <c r="I23" s="13" t="s">
        <v>28</v>
      </c>
      <c r="J23" s="13" t="s">
        <v>28</v>
      </c>
      <c r="K23" s="13" t="s">
        <v>129</v>
      </c>
      <c r="L23" s="13" t="s">
        <v>38</v>
      </c>
      <c r="M23" s="13" t="s">
        <v>128</v>
      </c>
      <c r="N23" s="16">
        <v>10430.7</v>
      </c>
      <c r="O23" s="16">
        <v>9436.6</v>
      </c>
      <c r="P23" s="16">
        <v>3439.5</v>
      </c>
      <c r="Q23" s="16">
        <v>0</v>
      </c>
      <c r="R23" s="16">
        <v>0</v>
      </c>
      <c r="S23" s="16">
        <v>0</v>
      </c>
      <c r="T23" s="3" t="s">
        <v>28</v>
      </c>
    </row>
    <row r="24" spans="1:20" ht="105">
      <c r="A24" s="4" t="s">
        <v>54</v>
      </c>
      <c r="B24" s="19" t="s">
        <v>50</v>
      </c>
      <c r="C24" s="6" t="s">
        <v>51</v>
      </c>
      <c r="D24" s="6" t="s">
        <v>28</v>
      </c>
      <c r="E24" s="5" t="s">
        <v>28</v>
      </c>
      <c r="F24" s="5" t="s">
        <v>28</v>
      </c>
      <c r="G24" s="5" t="s">
        <v>28</v>
      </c>
      <c r="H24" s="11" t="s">
        <v>28</v>
      </c>
      <c r="I24" s="11" t="s">
        <v>28</v>
      </c>
      <c r="J24" s="11" t="s">
        <v>28</v>
      </c>
      <c r="K24" s="11" t="s">
        <v>28</v>
      </c>
      <c r="L24" s="11" t="s">
        <v>28</v>
      </c>
      <c r="M24" s="11" t="s">
        <v>28</v>
      </c>
      <c r="N24" s="40">
        <v>627.6</v>
      </c>
      <c r="O24" s="17">
        <v>627.6</v>
      </c>
      <c r="P24" s="17">
        <v>939.9</v>
      </c>
      <c r="Q24" s="17">
        <v>0</v>
      </c>
      <c r="R24" s="17">
        <v>0</v>
      </c>
      <c r="S24" s="17">
        <v>0</v>
      </c>
      <c r="T24" s="7" t="s">
        <v>28</v>
      </c>
    </row>
    <row r="25" spans="1:20" ht="84">
      <c r="A25" s="1" t="s">
        <v>57</v>
      </c>
      <c r="B25" s="20" t="s">
        <v>50</v>
      </c>
      <c r="C25" s="1" t="s">
        <v>51</v>
      </c>
      <c r="D25" s="12" t="s">
        <v>53</v>
      </c>
      <c r="E25" s="13" t="s">
        <v>28</v>
      </c>
      <c r="F25" s="13" t="s">
        <v>28</v>
      </c>
      <c r="G25" s="13" t="s">
        <v>28</v>
      </c>
      <c r="H25" s="13" t="s">
        <v>28</v>
      </c>
      <c r="I25" s="13" t="s">
        <v>28</v>
      </c>
      <c r="J25" s="13" t="s">
        <v>28</v>
      </c>
      <c r="K25" s="13" t="s">
        <v>125</v>
      </c>
      <c r="L25" s="13" t="s">
        <v>38</v>
      </c>
      <c r="M25" s="13" t="s">
        <v>127</v>
      </c>
      <c r="N25" s="16">
        <v>627.6</v>
      </c>
      <c r="O25" s="16">
        <v>627.6</v>
      </c>
      <c r="P25" s="16">
        <v>939.9</v>
      </c>
      <c r="Q25" s="16">
        <v>0</v>
      </c>
      <c r="R25" s="16">
        <v>0</v>
      </c>
      <c r="S25" s="16">
        <v>0</v>
      </c>
      <c r="T25" s="3" t="s">
        <v>28</v>
      </c>
    </row>
    <row r="26" spans="1:20" ht="105">
      <c r="A26" s="4" t="s">
        <v>59</v>
      </c>
      <c r="B26" s="19" t="s">
        <v>55</v>
      </c>
      <c r="C26" s="6" t="s">
        <v>56</v>
      </c>
      <c r="D26" s="6" t="s">
        <v>28</v>
      </c>
      <c r="E26" s="5" t="s">
        <v>28</v>
      </c>
      <c r="F26" s="5" t="s">
        <v>28</v>
      </c>
      <c r="G26" s="5" t="s">
        <v>28</v>
      </c>
      <c r="H26" s="11" t="s">
        <v>28</v>
      </c>
      <c r="I26" s="11" t="s">
        <v>28</v>
      </c>
      <c r="J26" s="11" t="s">
        <v>28</v>
      </c>
      <c r="K26" s="11" t="s">
        <v>28</v>
      </c>
      <c r="L26" s="11" t="s">
        <v>28</v>
      </c>
      <c r="M26" s="11" t="s">
        <v>28</v>
      </c>
      <c r="N26" s="40">
        <v>2325.7</v>
      </c>
      <c r="O26" s="17">
        <v>2203.1</v>
      </c>
      <c r="P26" s="17">
        <v>724</v>
      </c>
      <c r="Q26" s="17">
        <v>0</v>
      </c>
      <c r="R26" s="17">
        <v>0</v>
      </c>
      <c r="S26" s="17">
        <v>0</v>
      </c>
      <c r="T26" s="7" t="s">
        <v>28</v>
      </c>
    </row>
    <row r="27" spans="1:20" ht="84">
      <c r="A27" s="1" t="s">
        <v>62</v>
      </c>
      <c r="B27" s="20" t="s">
        <v>55</v>
      </c>
      <c r="C27" s="1" t="s">
        <v>56</v>
      </c>
      <c r="D27" s="12" t="s">
        <v>58</v>
      </c>
      <c r="E27" s="13" t="s">
        <v>28</v>
      </c>
      <c r="F27" s="13" t="s">
        <v>28</v>
      </c>
      <c r="G27" s="13" t="s">
        <v>28</v>
      </c>
      <c r="H27" s="13" t="s">
        <v>28</v>
      </c>
      <c r="I27" s="13" t="s">
        <v>28</v>
      </c>
      <c r="J27" s="13" t="s">
        <v>28</v>
      </c>
      <c r="K27" s="13" t="s">
        <v>130</v>
      </c>
      <c r="L27" s="13" t="s">
        <v>38</v>
      </c>
      <c r="M27" s="13" t="s">
        <v>127</v>
      </c>
      <c r="N27" s="16">
        <v>2325.7</v>
      </c>
      <c r="O27" s="16">
        <v>2203.1</v>
      </c>
      <c r="P27" s="16">
        <v>724</v>
      </c>
      <c r="Q27" s="16">
        <v>0</v>
      </c>
      <c r="R27" s="16">
        <v>0</v>
      </c>
      <c r="S27" s="16">
        <v>0</v>
      </c>
      <c r="T27" s="3" t="s">
        <v>28</v>
      </c>
    </row>
    <row r="28" spans="1:20" ht="31.5">
      <c r="A28" s="4" t="s">
        <v>64</v>
      </c>
      <c r="B28" s="5" t="s">
        <v>60</v>
      </c>
      <c r="C28" s="6" t="s">
        <v>61</v>
      </c>
      <c r="D28" s="6" t="s">
        <v>28</v>
      </c>
      <c r="E28" s="5" t="s">
        <v>28</v>
      </c>
      <c r="F28" s="5" t="s">
        <v>28</v>
      </c>
      <c r="G28" s="5" t="s">
        <v>28</v>
      </c>
      <c r="H28" s="11" t="s">
        <v>28</v>
      </c>
      <c r="I28" s="11" t="s">
        <v>28</v>
      </c>
      <c r="J28" s="11" t="s">
        <v>28</v>
      </c>
      <c r="K28" s="11" t="s">
        <v>28</v>
      </c>
      <c r="L28" s="11" t="s">
        <v>28</v>
      </c>
      <c r="M28" s="11" t="s">
        <v>28</v>
      </c>
      <c r="N28" s="40">
        <v>49.1</v>
      </c>
      <c r="O28" s="17">
        <v>49.1</v>
      </c>
      <c r="P28" s="17">
        <v>50</v>
      </c>
      <c r="Q28" s="17">
        <v>0</v>
      </c>
      <c r="R28" s="17">
        <v>0</v>
      </c>
      <c r="S28" s="17">
        <v>0</v>
      </c>
      <c r="T28" s="7" t="s">
        <v>28</v>
      </c>
    </row>
    <row r="29" spans="1:20" ht="42">
      <c r="A29" s="1" t="s">
        <v>67</v>
      </c>
      <c r="B29" s="2" t="s">
        <v>60</v>
      </c>
      <c r="C29" s="1" t="s">
        <v>61</v>
      </c>
      <c r="D29" s="12" t="s">
        <v>63</v>
      </c>
      <c r="E29" s="13" t="s">
        <v>28</v>
      </c>
      <c r="F29" s="13" t="s">
        <v>28</v>
      </c>
      <c r="G29" s="13" t="s">
        <v>28</v>
      </c>
      <c r="H29" s="13" t="s">
        <v>28</v>
      </c>
      <c r="I29" s="13" t="s">
        <v>28</v>
      </c>
      <c r="J29" s="13" t="s">
        <v>28</v>
      </c>
      <c r="K29" s="13" t="s">
        <v>131</v>
      </c>
      <c r="L29" s="13" t="s">
        <v>38</v>
      </c>
      <c r="M29" s="13" t="s">
        <v>127</v>
      </c>
      <c r="N29" s="16">
        <v>49.1</v>
      </c>
      <c r="O29" s="16">
        <v>49.1</v>
      </c>
      <c r="P29" s="16">
        <v>50</v>
      </c>
      <c r="Q29" s="16">
        <v>0</v>
      </c>
      <c r="R29" s="16">
        <v>0</v>
      </c>
      <c r="S29" s="16">
        <v>0</v>
      </c>
      <c r="T29" s="3" t="s">
        <v>28</v>
      </c>
    </row>
    <row r="30" spans="1:20" ht="42">
      <c r="A30" s="4" t="s">
        <v>69</v>
      </c>
      <c r="B30" s="5" t="s">
        <v>65</v>
      </c>
      <c r="C30" s="6" t="s">
        <v>66</v>
      </c>
      <c r="D30" s="6" t="s">
        <v>28</v>
      </c>
      <c r="E30" s="5" t="s">
        <v>28</v>
      </c>
      <c r="F30" s="5" t="s">
        <v>28</v>
      </c>
      <c r="G30" s="5" t="s">
        <v>28</v>
      </c>
      <c r="H30" s="11" t="s">
        <v>28</v>
      </c>
      <c r="I30" s="11" t="s">
        <v>28</v>
      </c>
      <c r="J30" s="11" t="s">
        <v>28</v>
      </c>
      <c r="K30" s="11" t="s">
        <v>28</v>
      </c>
      <c r="L30" s="11" t="s">
        <v>28</v>
      </c>
      <c r="M30" s="11" t="s">
        <v>28</v>
      </c>
      <c r="N30" s="40">
        <v>5361.9</v>
      </c>
      <c r="O30" s="17">
        <v>5333</v>
      </c>
      <c r="P30" s="17">
        <v>5922</v>
      </c>
      <c r="Q30" s="17">
        <v>0</v>
      </c>
      <c r="R30" s="17">
        <v>0</v>
      </c>
      <c r="S30" s="17">
        <v>0</v>
      </c>
      <c r="T30" s="7" t="s">
        <v>28</v>
      </c>
    </row>
    <row r="31" spans="1:20" ht="31.5">
      <c r="A31" s="1" t="s">
        <v>72</v>
      </c>
      <c r="B31" s="2" t="s">
        <v>65</v>
      </c>
      <c r="C31" s="1" t="s">
        <v>66</v>
      </c>
      <c r="D31" s="12" t="s">
        <v>68</v>
      </c>
      <c r="E31" s="13" t="s">
        <v>28</v>
      </c>
      <c r="F31" s="13" t="s">
        <v>28</v>
      </c>
      <c r="G31" s="13" t="s">
        <v>28</v>
      </c>
      <c r="H31" s="13" t="s">
        <v>28</v>
      </c>
      <c r="I31" s="13" t="s">
        <v>28</v>
      </c>
      <c r="J31" s="13" t="s">
        <v>28</v>
      </c>
      <c r="K31" s="13" t="s">
        <v>125</v>
      </c>
      <c r="L31" s="13" t="s">
        <v>38</v>
      </c>
      <c r="M31" s="13" t="s">
        <v>127</v>
      </c>
      <c r="N31" s="16">
        <v>5361.9</v>
      </c>
      <c r="O31" s="16">
        <v>5333</v>
      </c>
      <c r="P31" s="16">
        <v>5922</v>
      </c>
      <c r="Q31" s="16">
        <v>0</v>
      </c>
      <c r="R31" s="16">
        <v>0</v>
      </c>
      <c r="S31" s="16">
        <v>0</v>
      </c>
      <c r="T31" s="3" t="s">
        <v>28</v>
      </c>
    </row>
    <row r="32" spans="1:20" ht="73.5">
      <c r="A32" s="4" t="s">
        <v>74</v>
      </c>
      <c r="B32" s="5" t="s">
        <v>70</v>
      </c>
      <c r="C32" s="6" t="s">
        <v>71</v>
      </c>
      <c r="D32" s="6" t="s">
        <v>28</v>
      </c>
      <c r="E32" s="5" t="s">
        <v>28</v>
      </c>
      <c r="F32" s="5" t="s">
        <v>28</v>
      </c>
      <c r="G32" s="5" t="s">
        <v>28</v>
      </c>
      <c r="H32" s="11" t="s">
        <v>28</v>
      </c>
      <c r="I32" s="11" t="s">
        <v>28</v>
      </c>
      <c r="J32" s="11" t="s">
        <v>28</v>
      </c>
      <c r="K32" s="11" t="s">
        <v>28</v>
      </c>
      <c r="L32" s="11" t="s">
        <v>28</v>
      </c>
      <c r="M32" s="11" t="s">
        <v>28</v>
      </c>
      <c r="N32" s="40">
        <v>74.3</v>
      </c>
      <c r="O32" s="17">
        <v>74.3</v>
      </c>
      <c r="P32" s="17">
        <v>84</v>
      </c>
      <c r="Q32" s="17">
        <v>0</v>
      </c>
      <c r="R32" s="17">
        <v>0</v>
      </c>
      <c r="S32" s="17">
        <v>0</v>
      </c>
      <c r="T32" s="7" t="s">
        <v>28</v>
      </c>
    </row>
    <row r="33" spans="1:20" ht="63">
      <c r="A33" s="1" t="s">
        <v>77</v>
      </c>
      <c r="B33" s="2" t="s">
        <v>70</v>
      </c>
      <c r="C33" s="1" t="s">
        <v>71</v>
      </c>
      <c r="D33" s="12" t="s">
        <v>73</v>
      </c>
      <c r="E33" s="13" t="s">
        <v>28</v>
      </c>
      <c r="F33" s="13" t="s">
        <v>28</v>
      </c>
      <c r="G33" s="13" t="s">
        <v>28</v>
      </c>
      <c r="H33" s="13" t="s">
        <v>28</v>
      </c>
      <c r="I33" s="13" t="s">
        <v>28</v>
      </c>
      <c r="J33" s="13" t="s">
        <v>28</v>
      </c>
      <c r="K33" s="13" t="s">
        <v>132</v>
      </c>
      <c r="L33" s="13" t="s">
        <v>38</v>
      </c>
      <c r="M33" s="13" t="s">
        <v>127</v>
      </c>
      <c r="N33" s="16">
        <v>74.3</v>
      </c>
      <c r="O33" s="16">
        <v>74.3</v>
      </c>
      <c r="P33" s="16">
        <v>84</v>
      </c>
      <c r="Q33" s="16">
        <v>0</v>
      </c>
      <c r="R33" s="16">
        <v>0</v>
      </c>
      <c r="S33" s="16">
        <v>0</v>
      </c>
      <c r="T33" s="3" t="s">
        <v>28</v>
      </c>
    </row>
    <row r="34" spans="1:20" ht="73.5">
      <c r="A34" s="4" t="s">
        <v>78</v>
      </c>
      <c r="B34" s="5" t="s">
        <v>75</v>
      </c>
      <c r="C34" s="6" t="s">
        <v>76</v>
      </c>
      <c r="D34" s="6" t="s">
        <v>28</v>
      </c>
      <c r="E34" s="5" t="s">
        <v>28</v>
      </c>
      <c r="F34" s="5" t="s">
        <v>28</v>
      </c>
      <c r="G34" s="5" t="s">
        <v>28</v>
      </c>
      <c r="H34" s="11" t="s">
        <v>28</v>
      </c>
      <c r="I34" s="11" t="s">
        <v>28</v>
      </c>
      <c r="J34" s="11" t="s">
        <v>28</v>
      </c>
      <c r="K34" s="11" t="s">
        <v>28</v>
      </c>
      <c r="L34" s="11" t="s">
        <v>28</v>
      </c>
      <c r="M34" s="11" t="s">
        <v>28</v>
      </c>
      <c r="N34" s="40">
        <v>1170.3</v>
      </c>
      <c r="O34" s="17">
        <f>O35</f>
        <v>1114.2</v>
      </c>
      <c r="P34" s="17">
        <v>1250</v>
      </c>
      <c r="Q34" s="17">
        <v>0</v>
      </c>
      <c r="R34" s="17">
        <v>0</v>
      </c>
      <c r="S34" s="17">
        <v>0</v>
      </c>
      <c r="T34" s="7" t="s">
        <v>28</v>
      </c>
    </row>
    <row r="35" spans="1:20" ht="63">
      <c r="A35" s="1" t="s">
        <v>81</v>
      </c>
      <c r="B35" s="2" t="s">
        <v>75</v>
      </c>
      <c r="C35" s="1" t="s">
        <v>76</v>
      </c>
      <c r="D35" s="12" t="s">
        <v>53</v>
      </c>
      <c r="E35" s="13" t="s">
        <v>28</v>
      </c>
      <c r="F35" s="13" t="s">
        <v>28</v>
      </c>
      <c r="G35" s="13" t="s">
        <v>28</v>
      </c>
      <c r="H35" s="13" t="s">
        <v>28</v>
      </c>
      <c r="I35" s="13" t="s">
        <v>28</v>
      </c>
      <c r="J35" s="13" t="s">
        <v>28</v>
      </c>
      <c r="K35" s="13" t="s">
        <v>125</v>
      </c>
      <c r="L35" s="13" t="s">
        <v>38</v>
      </c>
      <c r="M35" s="13" t="s">
        <v>127</v>
      </c>
      <c r="N35" s="16">
        <v>1170.3</v>
      </c>
      <c r="O35" s="16">
        <v>1114.2</v>
      </c>
      <c r="P35" s="16">
        <v>1250</v>
      </c>
      <c r="Q35" s="16">
        <v>0</v>
      </c>
      <c r="R35" s="16">
        <v>0</v>
      </c>
      <c r="S35" s="16">
        <v>0</v>
      </c>
      <c r="T35" s="3" t="s">
        <v>28</v>
      </c>
    </row>
    <row r="36" spans="1:20" ht="220.5">
      <c r="A36" s="4" t="s">
        <v>83</v>
      </c>
      <c r="B36" s="19" t="s">
        <v>79</v>
      </c>
      <c r="C36" s="6" t="s">
        <v>80</v>
      </c>
      <c r="D36" s="6" t="s">
        <v>28</v>
      </c>
      <c r="E36" s="5" t="s">
        <v>28</v>
      </c>
      <c r="F36" s="5" t="s">
        <v>28</v>
      </c>
      <c r="G36" s="5" t="s">
        <v>28</v>
      </c>
      <c r="H36" s="11" t="s">
        <v>28</v>
      </c>
      <c r="I36" s="11" t="s">
        <v>28</v>
      </c>
      <c r="J36" s="11" t="s">
        <v>28</v>
      </c>
      <c r="K36" s="11" t="s">
        <v>28</v>
      </c>
      <c r="L36" s="11" t="s">
        <v>28</v>
      </c>
      <c r="M36" s="11" t="s">
        <v>28</v>
      </c>
      <c r="N36" s="40">
        <v>1991.8</v>
      </c>
      <c r="O36" s="17">
        <f>O37</f>
        <v>1991.8</v>
      </c>
      <c r="P36" s="17">
        <v>775</v>
      </c>
      <c r="Q36" s="17">
        <v>0</v>
      </c>
      <c r="R36" s="17">
        <v>0</v>
      </c>
      <c r="S36" s="17">
        <v>0</v>
      </c>
      <c r="T36" s="7" t="s">
        <v>28</v>
      </c>
    </row>
    <row r="37" spans="1:20" ht="178.5">
      <c r="A37" s="1" t="s">
        <v>86</v>
      </c>
      <c r="B37" s="20" t="s">
        <v>79</v>
      </c>
      <c r="C37" s="1" t="s">
        <v>80</v>
      </c>
      <c r="D37" s="12" t="s">
        <v>82</v>
      </c>
      <c r="E37" s="13" t="s">
        <v>28</v>
      </c>
      <c r="F37" s="13" t="s">
        <v>28</v>
      </c>
      <c r="G37" s="13" t="s">
        <v>28</v>
      </c>
      <c r="H37" s="13" t="s">
        <v>28</v>
      </c>
      <c r="I37" s="13" t="s">
        <v>28</v>
      </c>
      <c r="J37" s="13" t="s">
        <v>28</v>
      </c>
      <c r="K37" s="13" t="s">
        <v>125</v>
      </c>
      <c r="L37" s="13" t="s">
        <v>38</v>
      </c>
      <c r="M37" s="13" t="s">
        <v>127</v>
      </c>
      <c r="N37" s="16">
        <v>1991.8</v>
      </c>
      <c r="O37" s="16">
        <v>1991.8</v>
      </c>
      <c r="P37" s="16">
        <v>775</v>
      </c>
      <c r="Q37" s="16">
        <v>0</v>
      </c>
      <c r="R37" s="16">
        <v>0</v>
      </c>
      <c r="S37" s="16">
        <v>0</v>
      </c>
      <c r="T37" s="3" t="s">
        <v>28</v>
      </c>
    </row>
    <row r="38" spans="1:20" ht="31.5">
      <c r="A38" s="4" t="s">
        <v>87</v>
      </c>
      <c r="B38" s="5" t="s">
        <v>84</v>
      </c>
      <c r="C38" s="6" t="s">
        <v>85</v>
      </c>
      <c r="D38" s="6" t="s">
        <v>28</v>
      </c>
      <c r="E38" s="5" t="s">
        <v>28</v>
      </c>
      <c r="F38" s="5" t="s">
        <v>28</v>
      </c>
      <c r="G38" s="5" t="s">
        <v>28</v>
      </c>
      <c r="H38" s="11" t="s">
        <v>28</v>
      </c>
      <c r="I38" s="11" t="s">
        <v>28</v>
      </c>
      <c r="J38" s="11" t="s">
        <v>28</v>
      </c>
      <c r="K38" s="11" t="s">
        <v>28</v>
      </c>
      <c r="L38" s="11" t="s">
        <v>28</v>
      </c>
      <c r="M38" s="11" t="s">
        <v>28</v>
      </c>
      <c r="N38" s="40">
        <v>615.3</v>
      </c>
      <c r="O38" s="17">
        <f>O39</f>
        <v>591.7</v>
      </c>
      <c r="P38" s="17">
        <v>1292.1</v>
      </c>
      <c r="Q38" s="17">
        <v>0</v>
      </c>
      <c r="R38" s="17">
        <v>0</v>
      </c>
      <c r="S38" s="17">
        <v>0</v>
      </c>
      <c r="T38" s="7" t="s">
        <v>28</v>
      </c>
    </row>
    <row r="39" spans="1:20" ht="31.5">
      <c r="A39" s="1" t="s">
        <v>90</v>
      </c>
      <c r="B39" s="2" t="s">
        <v>84</v>
      </c>
      <c r="C39" s="1" t="s">
        <v>85</v>
      </c>
      <c r="D39" s="12" t="s">
        <v>53</v>
      </c>
      <c r="E39" s="13" t="s">
        <v>28</v>
      </c>
      <c r="F39" s="13" t="s">
        <v>28</v>
      </c>
      <c r="G39" s="13" t="s">
        <v>28</v>
      </c>
      <c r="H39" s="13" t="s">
        <v>28</v>
      </c>
      <c r="I39" s="13" t="s">
        <v>28</v>
      </c>
      <c r="J39" s="13" t="s">
        <v>28</v>
      </c>
      <c r="K39" s="13" t="s">
        <v>125</v>
      </c>
      <c r="L39" s="13" t="s">
        <v>38</v>
      </c>
      <c r="M39" s="13" t="s">
        <v>127</v>
      </c>
      <c r="N39" s="16">
        <v>615.3</v>
      </c>
      <c r="O39" s="16">
        <v>591.7</v>
      </c>
      <c r="P39" s="16">
        <v>1292.1</v>
      </c>
      <c r="Q39" s="16">
        <v>0</v>
      </c>
      <c r="R39" s="16">
        <v>0</v>
      </c>
      <c r="S39" s="16">
        <v>0</v>
      </c>
      <c r="T39" s="3" t="s">
        <v>28</v>
      </c>
    </row>
    <row r="40" spans="1:20" ht="31.5">
      <c r="A40" s="4" t="s">
        <v>123</v>
      </c>
      <c r="B40" s="5" t="s">
        <v>88</v>
      </c>
      <c r="C40" s="6" t="s">
        <v>89</v>
      </c>
      <c r="D40" s="6" t="s">
        <v>28</v>
      </c>
      <c r="E40" s="5" t="s">
        <v>28</v>
      </c>
      <c r="F40" s="5" t="s">
        <v>28</v>
      </c>
      <c r="G40" s="5" t="s">
        <v>28</v>
      </c>
      <c r="H40" s="11" t="s">
        <v>28</v>
      </c>
      <c r="I40" s="11" t="s">
        <v>28</v>
      </c>
      <c r="J40" s="11" t="s">
        <v>28</v>
      </c>
      <c r="K40" s="11" t="s">
        <v>28</v>
      </c>
      <c r="L40" s="11" t="s">
        <v>28</v>
      </c>
      <c r="M40" s="11" t="s">
        <v>28</v>
      </c>
      <c r="N40" s="40">
        <v>115.2</v>
      </c>
      <c r="O40" s="17">
        <f>O41</f>
        <v>104.3</v>
      </c>
      <c r="P40" s="17">
        <v>105</v>
      </c>
      <c r="Q40" s="17">
        <v>0</v>
      </c>
      <c r="R40" s="17">
        <v>0</v>
      </c>
      <c r="S40" s="17">
        <v>0</v>
      </c>
      <c r="T40" s="7" t="s">
        <v>28</v>
      </c>
    </row>
    <row r="41" spans="1:20" ht="31.5">
      <c r="A41" s="1" t="s">
        <v>124</v>
      </c>
      <c r="B41" s="2" t="s">
        <v>88</v>
      </c>
      <c r="C41" s="1" t="s">
        <v>89</v>
      </c>
      <c r="D41" s="12" t="s">
        <v>91</v>
      </c>
      <c r="E41" s="13" t="s">
        <v>28</v>
      </c>
      <c r="F41" s="13" t="s">
        <v>28</v>
      </c>
      <c r="G41" s="13" t="s">
        <v>28</v>
      </c>
      <c r="H41" s="13" t="s">
        <v>28</v>
      </c>
      <c r="I41" s="13" t="s">
        <v>28</v>
      </c>
      <c r="J41" s="13" t="s">
        <v>28</v>
      </c>
      <c r="K41" s="13" t="s">
        <v>125</v>
      </c>
      <c r="L41" s="13" t="s">
        <v>38</v>
      </c>
      <c r="M41" s="13" t="s">
        <v>127</v>
      </c>
      <c r="N41" s="16">
        <v>115.2</v>
      </c>
      <c r="O41" s="16">
        <v>104.3</v>
      </c>
      <c r="P41" s="16">
        <v>105</v>
      </c>
      <c r="Q41" s="16">
        <v>0</v>
      </c>
      <c r="R41" s="16">
        <v>0</v>
      </c>
      <c r="S41" s="16">
        <v>0</v>
      </c>
      <c r="T41" s="3" t="s">
        <v>28</v>
      </c>
    </row>
    <row r="42" spans="1:20" ht="12.75">
      <c r="A42" s="4" t="s">
        <v>92</v>
      </c>
      <c r="B42" s="5" t="s">
        <v>28</v>
      </c>
      <c r="C42" s="22" t="s">
        <v>93</v>
      </c>
      <c r="D42" s="22" t="s">
        <v>28</v>
      </c>
      <c r="E42" s="23" t="s">
        <v>28</v>
      </c>
      <c r="F42" s="23" t="s">
        <v>28</v>
      </c>
      <c r="G42" s="23" t="s">
        <v>28</v>
      </c>
      <c r="H42" s="24" t="s">
        <v>28</v>
      </c>
      <c r="I42" s="24" t="s">
        <v>28</v>
      </c>
      <c r="J42" s="24" t="s">
        <v>28</v>
      </c>
      <c r="K42" s="24" t="s">
        <v>28</v>
      </c>
      <c r="L42" s="24" t="s">
        <v>28</v>
      </c>
      <c r="M42" s="24" t="s">
        <v>28</v>
      </c>
      <c r="N42" s="25">
        <f>N43+N45+N47</f>
        <v>1380.8000000000002</v>
      </c>
      <c r="O42" s="25">
        <f>O43+O45+O47</f>
        <v>1380.9</v>
      </c>
      <c r="P42" s="25">
        <v>1126.6</v>
      </c>
      <c r="Q42" s="25">
        <v>0</v>
      </c>
      <c r="R42" s="25">
        <v>0</v>
      </c>
      <c r="S42" s="25">
        <v>0</v>
      </c>
      <c r="T42" s="26" t="s">
        <v>28</v>
      </c>
    </row>
    <row r="43" spans="1:20" ht="31.5">
      <c r="A43" s="4" t="s">
        <v>94</v>
      </c>
      <c r="B43" s="5" t="s">
        <v>34</v>
      </c>
      <c r="C43" s="6" t="s">
        <v>95</v>
      </c>
      <c r="D43" s="6" t="s">
        <v>28</v>
      </c>
      <c r="E43" s="5" t="s">
        <v>28</v>
      </c>
      <c r="F43" s="5" t="s">
        <v>28</v>
      </c>
      <c r="G43" s="5" t="s">
        <v>28</v>
      </c>
      <c r="H43" s="11" t="s">
        <v>28</v>
      </c>
      <c r="I43" s="11" t="s">
        <v>28</v>
      </c>
      <c r="J43" s="11" t="s">
        <v>28</v>
      </c>
      <c r="K43" s="11" t="s">
        <v>28</v>
      </c>
      <c r="L43" s="11" t="s">
        <v>28</v>
      </c>
      <c r="M43" s="11" t="s">
        <v>28</v>
      </c>
      <c r="N43" s="17">
        <f>N44</f>
        <v>200.4</v>
      </c>
      <c r="O43" s="17">
        <f>O44</f>
        <v>200.4</v>
      </c>
      <c r="P43" s="17">
        <v>102</v>
      </c>
      <c r="Q43" s="17">
        <v>0</v>
      </c>
      <c r="R43" s="17">
        <v>0</v>
      </c>
      <c r="S43" s="17">
        <v>0</v>
      </c>
      <c r="T43" s="7" t="s">
        <v>28</v>
      </c>
    </row>
    <row r="44" spans="1:20" ht="31.5">
      <c r="A44" s="1" t="s">
        <v>96</v>
      </c>
      <c r="B44" s="2" t="s">
        <v>34</v>
      </c>
      <c r="C44" s="1" t="s">
        <v>95</v>
      </c>
      <c r="D44" s="12" t="s">
        <v>97</v>
      </c>
      <c r="E44" s="13" t="s">
        <v>28</v>
      </c>
      <c r="F44" s="13" t="s">
        <v>28</v>
      </c>
      <c r="G44" s="13" t="s">
        <v>28</v>
      </c>
      <c r="H44" s="13" t="s">
        <v>28</v>
      </c>
      <c r="I44" s="13" t="s">
        <v>28</v>
      </c>
      <c r="J44" s="13" t="s">
        <v>28</v>
      </c>
      <c r="K44" s="13" t="s">
        <v>125</v>
      </c>
      <c r="L44" s="13" t="s">
        <v>38</v>
      </c>
      <c r="M44" s="13" t="s">
        <v>127</v>
      </c>
      <c r="N44" s="16">
        <v>200.4</v>
      </c>
      <c r="O44" s="16">
        <v>200.4</v>
      </c>
      <c r="P44" s="16">
        <v>102</v>
      </c>
      <c r="Q44" s="16">
        <v>0</v>
      </c>
      <c r="R44" s="16">
        <v>0</v>
      </c>
      <c r="S44" s="16">
        <v>0</v>
      </c>
      <c r="T44" s="3" t="s">
        <v>28</v>
      </c>
    </row>
    <row r="45" spans="1:20" ht="31.5">
      <c r="A45" s="4" t="s">
        <v>98</v>
      </c>
      <c r="B45" s="5" t="s">
        <v>99</v>
      </c>
      <c r="C45" s="6" t="s">
        <v>100</v>
      </c>
      <c r="D45" s="6" t="s">
        <v>28</v>
      </c>
      <c r="E45" s="5" t="s">
        <v>28</v>
      </c>
      <c r="F45" s="5" t="s">
        <v>28</v>
      </c>
      <c r="G45" s="5" t="s">
        <v>28</v>
      </c>
      <c r="H45" s="11" t="s">
        <v>28</v>
      </c>
      <c r="I45" s="11" t="s">
        <v>28</v>
      </c>
      <c r="J45" s="11" t="s">
        <v>28</v>
      </c>
      <c r="K45" s="11" t="s">
        <v>28</v>
      </c>
      <c r="L45" s="11" t="s">
        <v>28</v>
      </c>
      <c r="M45" s="11" t="s">
        <v>28</v>
      </c>
      <c r="N45" s="25">
        <f>N46</f>
        <v>905.2</v>
      </c>
      <c r="O45" s="17">
        <f>O46</f>
        <v>905.2</v>
      </c>
      <c r="P45" s="17">
        <v>218.5</v>
      </c>
      <c r="Q45" s="17">
        <v>0</v>
      </c>
      <c r="R45" s="17">
        <v>0</v>
      </c>
      <c r="S45" s="17">
        <v>0</v>
      </c>
      <c r="T45" s="7" t="s">
        <v>28</v>
      </c>
    </row>
    <row r="46" spans="1:20" ht="31.5">
      <c r="A46" s="1" t="s">
        <v>101</v>
      </c>
      <c r="B46" s="2" t="s">
        <v>99</v>
      </c>
      <c r="C46" s="1" t="s">
        <v>100</v>
      </c>
      <c r="D46" s="12" t="s">
        <v>97</v>
      </c>
      <c r="E46" s="13" t="s">
        <v>28</v>
      </c>
      <c r="F46" s="13" t="s">
        <v>28</v>
      </c>
      <c r="G46" s="13" t="s">
        <v>28</v>
      </c>
      <c r="H46" s="13" t="s">
        <v>28</v>
      </c>
      <c r="I46" s="13" t="s">
        <v>28</v>
      </c>
      <c r="J46" s="13" t="s">
        <v>28</v>
      </c>
      <c r="K46" s="13" t="s">
        <v>125</v>
      </c>
      <c r="L46" s="13" t="s">
        <v>38</v>
      </c>
      <c r="M46" s="13" t="s">
        <v>127</v>
      </c>
      <c r="N46" s="16">
        <v>905.2</v>
      </c>
      <c r="O46" s="16">
        <v>905.2</v>
      </c>
      <c r="P46" s="16">
        <v>218.5</v>
      </c>
      <c r="Q46" s="16">
        <v>0</v>
      </c>
      <c r="R46" s="16">
        <v>0</v>
      </c>
      <c r="S46" s="16">
        <v>0</v>
      </c>
      <c r="T46" s="3" t="s">
        <v>28</v>
      </c>
    </row>
    <row r="47" spans="1:20" ht="52.5">
      <c r="A47" s="4" t="s">
        <v>102</v>
      </c>
      <c r="B47" s="5" t="s">
        <v>103</v>
      </c>
      <c r="C47" s="6" t="s">
        <v>104</v>
      </c>
      <c r="D47" s="6" t="s">
        <v>28</v>
      </c>
      <c r="E47" s="5" t="s">
        <v>28</v>
      </c>
      <c r="F47" s="5" t="s">
        <v>28</v>
      </c>
      <c r="G47" s="5" t="s">
        <v>28</v>
      </c>
      <c r="H47" s="11" t="s">
        <v>28</v>
      </c>
      <c r="I47" s="11" t="s">
        <v>28</v>
      </c>
      <c r="J47" s="11" t="s">
        <v>28</v>
      </c>
      <c r="K47" s="11" t="s">
        <v>28</v>
      </c>
      <c r="L47" s="11" t="s">
        <v>28</v>
      </c>
      <c r="M47" s="11" t="s">
        <v>28</v>
      </c>
      <c r="N47" s="25">
        <f>N48</f>
        <v>275.2</v>
      </c>
      <c r="O47" s="17">
        <f>O48</f>
        <v>275.3</v>
      </c>
      <c r="P47" s="17">
        <v>806.2</v>
      </c>
      <c r="Q47" s="17">
        <v>0</v>
      </c>
      <c r="R47" s="17">
        <v>0</v>
      </c>
      <c r="S47" s="17">
        <v>0</v>
      </c>
      <c r="T47" s="7" t="s">
        <v>28</v>
      </c>
    </row>
    <row r="48" spans="1:20" ht="52.5">
      <c r="A48" s="1" t="s">
        <v>105</v>
      </c>
      <c r="B48" s="2" t="s">
        <v>103</v>
      </c>
      <c r="C48" s="1" t="s">
        <v>104</v>
      </c>
      <c r="D48" s="12" t="s">
        <v>97</v>
      </c>
      <c r="E48" s="13" t="s">
        <v>28</v>
      </c>
      <c r="F48" s="13" t="s">
        <v>28</v>
      </c>
      <c r="G48" s="13" t="s">
        <v>28</v>
      </c>
      <c r="H48" s="13" t="s">
        <v>28</v>
      </c>
      <c r="I48" s="13" t="s">
        <v>28</v>
      </c>
      <c r="J48" s="13" t="s">
        <v>28</v>
      </c>
      <c r="K48" s="13" t="s">
        <v>133</v>
      </c>
      <c r="L48" s="13" t="s">
        <v>38</v>
      </c>
      <c r="M48" s="13" t="s">
        <v>127</v>
      </c>
      <c r="N48" s="16">
        <v>275.2</v>
      </c>
      <c r="O48" s="16">
        <v>275.3</v>
      </c>
      <c r="P48" s="16">
        <v>806.2</v>
      </c>
      <c r="Q48" s="16">
        <v>0</v>
      </c>
      <c r="R48" s="16">
        <v>0</v>
      </c>
      <c r="S48" s="16">
        <v>0</v>
      </c>
      <c r="T48" s="3" t="s">
        <v>28</v>
      </c>
    </row>
    <row r="49" spans="1:20" ht="12.75">
      <c r="A49" s="4" t="s">
        <v>106</v>
      </c>
      <c r="B49" s="5" t="s">
        <v>28</v>
      </c>
      <c r="C49" s="27" t="s">
        <v>107</v>
      </c>
      <c r="D49" s="27" t="s">
        <v>28</v>
      </c>
      <c r="E49" s="28" t="s">
        <v>28</v>
      </c>
      <c r="F49" s="28" t="s">
        <v>28</v>
      </c>
      <c r="G49" s="28" t="s">
        <v>28</v>
      </c>
      <c r="H49" s="29" t="s">
        <v>28</v>
      </c>
      <c r="I49" s="29" t="s">
        <v>28</v>
      </c>
      <c r="J49" s="29" t="s">
        <v>28</v>
      </c>
      <c r="K49" s="29"/>
      <c r="L49" s="29" t="s">
        <v>28</v>
      </c>
      <c r="M49" s="29" t="s">
        <v>28</v>
      </c>
      <c r="N49" s="30">
        <f>N50</f>
        <v>309.1</v>
      </c>
      <c r="O49" s="30">
        <f>O50</f>
        <v>309.1</v>
      </c>
      <c r="P49" s="30">
        <v>196.9</v>
      </c>
      <c r="Q49" s="30">
        <v>0</v>
      </c>
      <c r="R49" s="30">
        <v>0</v>
      </c>
      <c r="S49" s="30">
        <v>0</v>
      </c>
      <c r="T49" s="31" t="s">
        <v>28</v>
      </c>
    </row>
    <row r="50" spans="1:20" ht="31.5">
      <c r="A50" s="4" t="s">
        <v>108</v>
      </c>
      <c r="B50" s="5" t="s">
        <v>109</v>
      </c>
      <c r="C50" s="6" t="s">
        <v>110</v>
      </c>
      <c r="D50" s="6" t="s">
        <v>28</v>
      </c>
      <c r="E50" s="5" t="s">
        <v>28</v>
      </c>
      <c r="F50" s="5" t="s">
        <v>28</v>
      </c>
      <c r="G50" s="5" t="s">
        <v>28</v>
      </c>
      <c r="H50" s="11" t="s">
        <v>28</v>
      </c>
      <c r="I50" s="11" t="s">
        <v>28</v>
      </c>
      <c r="J50" s="11" t="s">
        <v>28</v>
      </c>
      <c r="K50" s="11"/>
      <c r="L50" s="11" t="s">
        <v>28</v>
      </c>
      <c r="M50" s="11" t="s">
        <v>28</v>
      </c>
      <c r="N50" s="17">
        <f>N51</f>
        <v>309.1</v>
      </c>
      <c r="O50" s="17">
        <f>O51</f>
        <v>309.1</v>
      </c>
      <c r="P50" s="17">
        <v>196.9</v>
      </c>
      <c r="Q50" s="17">
        <v>0</v>
      </c>
      <c r="R50" s="17">
        <v>0</v>
      </c>
      <c r="S50" s="17">
        <v>0</v>
      </c>
      <c r="T50" s="7" t="s">
        <v>28</v>
      </c>
    </row>
    <row r="51" spans="1:20" ht="31.5">
      <c r="A51" s="1" t="s">
        <v>111</v>
      </c>
      <c r="B51" s="2" t="s">
        <v>109</v>
      </c>
      <c r="C51" s="1" t="s">
        <v>110</v>
      </c>
      <c r="D51" s="12" t="s">
        <v>112</v>
      </c>
      <c r="E51" s="13" t="s">
        <v>28</v>
      </c>
      <c r="F51" s="13" t="s">
        <v>28</v>
      </c>
      <c r="G51" s="13" t="s">
        <v>28</v>
      </c>
      <c r="H51" s="13" t="s">
        <v>28</v>
      </c>
      <c r="I51" s="13" t="s">
        <v>28</v>
      </c>
      <c r="J51" s="13" t="s">
        <v>28</v>
      </c>
      <c r="K51" s="13" t="s">
        <v>125</v>
      </c>
      <c r="L51" s="13" t="s">
        <v>38</v>
      </c>
      <c r="M51" s="13" t="s">
        <v>127</v>
      </c>
      <c r="N51" s="16">
        <v>309.1</v>
      </c>
      <c r="O51" s="16">
        <v>309.1</v>
      </c>
      <c r="P51" s="16">
        <v>196.9</v>
      </c>
      <c r="Q51" s="16">
        <v>0</v>
      </c>
      <c r="R51" s="16">
        <v>0</v>
      </c>
      <c r="S51" s="16">
        <v>0</v>
      </c>
      <c r="T51" s="3" t="s">
        <v>28</v>
      </c>
    </row>
    <row r="52" spans="1:20" ht="12.75">
      <c r="A52" s="4" t="s">
        <v>113</v>
      </c>
      <c r="B52" s="5" t="s">
        <v>28</v>
      </c>
      <c r="C52" s="32" t="s">
        <v>114</v>
      </c>
      <c r="D52" s="32" t="s">
        <v>28</v>
      </c>
      <c r="E52" s="33" t="s">
        <v>28</v>
      </c>
      <c r="F52" s="33" t="s">
        <v>28</v>
      </c>
      <c r="G52" s="33" t="s">
        <v>28</v>
      </c>
      <c r="H52" s="34" t="s">
        <v>28</v>
      </c>
      <c r="I52" s="34" t="s">
        <v>28</v>
      </c>
      <c r="J52" s="34" t="s">
        <v>28</v>
      </c>
      <c r="K52" s="34" t="s">
        <v>28</v>
      </c>
      <c r="L52" s="34" t="s">
        <v>28</v>
      </c>
      <c r="M52" s="34" t="s">
        <v>28</v>
      </c>
      <c r="N52" s="35">
        <f>N53</f>
        <v>179.3</v>
      </c>
      <c r="O52" s="35">
        <f>O53</f>
        <v>156.8</v>
      </c>
      <c r="P52" s="35">
        <v>843.4</v>
      </c>
      <c r="Q52" s="35">
        <v>0</v>
      </c>
      <c r="R52" s="35">
        <v>0</v>
      </c>
      <c r="S52" s="35">
        <v>0</v>
      </c>
      <c r="T52" s="36" t="s">
        <v>28</v>
      </c>
    </row>
    <row r="53" spans="1:20" ht="31.5">
      <c r="A53" s="4" t="s">
        <v>115</v>
      </c>
      <c r="B53" s="5" t="s">
        <v>116</v>
      </c>
      <c r="C53" s="6" t="s">
        <v>117</v>
      </c>
      <c r="D53" s="6" t="s">
        <v>28</v>
      </c>
      <c r="E53" s="5" t="s">
        <v>28</v>
      </c>
      <c r="F53" s="5" t="s">
        <v>28</v>
      </c>
      <c r="G53" s="5" t="s">
        <v>28</v>
      </c>
      <c r="H53" s="11" t="s">
        <v>28</v>
      </c>
      <c r="I53" s="11" t="s">
        <v>28</v>
      </c>
      <c r="J53" s="11" t="s">
        <v>28</v>
      </c>
      <c r="K53" s="11" t="s">
        <v>28</v>
      </c>
      <c r="L53" s="11" t="s">
        <v>28</v>
      </c>
      <c r="M53" s="11" t="s">
        <v>28</v>
      </c>
      <c r="N53" s="17">
        <f>N54</f>
        <v>179.3</v>
      </c>
      <c r="O53" s="17">
        <f>O54</f>
        <v>156.8</v>
      </c>
      <c r="P53" s="17">
        <v>843.4</v>
      </c>
      <c r="Q53" s="17">
        <v>0</v>
      </c>
      <c r="R53" s="17">
        <v>0</v>
      </c>
      <c r="S53" s="17">
        <v>0</v>
      </c>
      <c r="T53" s="7" t="s">
        <v>28</v>
      </c>
    </row>
    <row r="54" spans="1:20" ht="32.25" thickBot="1">
      <c r="A54" s="1" t="s">
        <v>118</v>
      </c>
      <c r="B54" s="2" t="s">
        <v>116</v>
      </c>
      <c r="C54" s="1" t="s">
        <v>117</v>
      </c>
      <c r="D54" s="12" t="s">
        <v>119</v>
      </c>
      <c r="E54" s="13" t="s">
        <v>28</v>
      </c>
      <c r="F54" s="13" t="s">
        <v>28</v>
      </c>
      <c r="G54" s="13" t="s">
        <v>28</v>
      </c>
      <c r="H54" s="13" t="s">
        <v>28</v>
      </c>
      <c r="I54" s="13" t="s">
        <v>28</v>
      </c>
      <c r="J54" s="13" t="s">
        <v>28</v>
      </c>
      <c r="K54" s="13" t="s">
        <v>125</v>
      </c>
      <c r="L54" s="13" t="s">
        <v>38</v>
      </c>
      <c r="M54" s="13" t="s">
        <v>127</v>
      </c>
      <c r="N54" s="16">
        <v>179.3</v>
      </c>
      <c r="O54" s="16">
        <v>156.8</v>
      </c>
      <c r="P54" s="16">
        <v>843.4</v>
      </c>
      <c r="Q54" s="16">
        <v>0</v>
      </c>
      <c r="R54" s="16">
        <v>0</v>
      </c>
      <c r="S54" s="16">
        <v>0</v>
      </c>
      <c r="T54" s="3" t="s">
        <v>28</v>
      </c>
    </row>
    <row r="55" spans="1:20" ht="13.5" thickTop="1">
      <c r="A55" s="57" t="s">
        <v>18</v>
      </c>
      <c r="B55" s="58"/>
      <c r="C55" s="58"/>
      <c r="D55" s="59"/>
      <c r="E55" s="9"/>
      <c r="F55" s="9"/>
      <c r="G55" s="9"/>
      <c r="H55" s="10"/>
      <c r="I55" s="10"/>
      <c r="J55" s="10"/>
      <c r="K55" s="10"/>
      <c r="L55" s="10"/>
      <c r="M55" s="10"/>
      <c r="N55" s="43">
        <f>N14</f>
        <v>31354.49999999999</v>
      </c>
      <c r="O55" s="43">
        <f>O14</f>
        <v>29610.899999999998</v>
      </c>
      <c r="P55" s="43">
        <v>23625.8</v>
      </c>
      <c r="Q55" s="18">
        <v>0</v>
      </c>
      <c r="R55" s="18">
        <v>0</v>
      </c>
      <c r="S55" s="18">
        <v>0</v>
      </c>
      <c r="T55" s="10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</sheetData>
  <sheetProtection/>
  <mergeCells count="21">
    <mergeCell ref="A1:L1"/>
    <mergeCell ref="A2:L2"/>
    <mergeCell ref="A5:T5"/>
    <mergeCell ref="A6:T6"/>
    <mergeCell ref="D11:D13"/>
    <mergeCell ref="E11:M11"/>
    <mergeCell ref="N11:S11"/>
    <mergeCell ref="A7:T7"/>
    <mergeCell ref="A8:T8"/>
    <mergeCell ref="A9:T9"/>
    <mergeCell ref="A11:C13"/>
    <mergeCell ref="A10:T10"/>
    <mergeCell ref="A55:D55"/>
    <mergeCell ref="T11:T13"/>
    <mergeCell ref="E12:G12"/>
    <mergeCell ref="H12:J12"/>
    <mergeCell ref="K12:M12"/>
    <mergeCell ref="N12:O12"/>
    <mergeCell ref="P12:P13"/>
    <mergeCell ref="Q12:Q13"/>
    <mergeCell ref="R12:S12"/>
  </mergeCells>
  <printOptions horizontalCentered="1"/>
  <pageMargins left="0.1968503937007874" right="0.1968503937007874" top="0.15748031496062992" bottom="0.2362204724409449" header="0" footer="0"/>
  <pageSetup firstPageNumber="1" useFirstPageNumber="1" horizontalDpi="600" verticalDpi="600" orientation="landscape" paperSize="9" scale="5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Administrator</cp:lastModifiedBy>
  <cp:lastPrinted>2010-10-28T14:00:47Z</cp:lastPrinted>
  <dcterms:created xsi:type="dcterms:W3CDTF">2007-07-27T06:36:16Z</dcterms:created>
  <dcterms:modified xsi:type="dcterms:W3CDTF">2010-11-17T12:59:29Z</dcterms:modified>
  <cp:category/>
  <cp:version/>
  <cp:contentType/>
  <cp:contentStatus/>
</cp:coreProperties>
</file>